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<sst xmlns="http://schemas.openxmlformats.org/spreadsheetml/2006/main" count="42" uniqueCount="41">
  <si>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Школа</t>
  </si>
  <si>
    <t>МБОУ Ново-Моисеевская ООШ/пришкольный лагерь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</si>
  <si>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</si>
  <si>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</si>
  <si>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</si>
  <si>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</si>
  <si>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</si>
  <si>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</si>
  <si>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</si>
  <si>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</si>
  <si>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</si>
  <si>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</si>
  <si>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</si>
  <si>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</si>
  <si>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</si>
  <si>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</si>
  <si>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вязкая молочная рисовая </t>
  </si>
  <si>
    <t>Оладьи из творога с повидлом</t>
  </si>
  <si>
    <t>гор.напиток</t>
  </si>
  <si>
    <t>Напиток злаковый на молоке</t>
  </si>
  <si>
    <t>Вафли мармеладные "Детский завтрак"</t>
  </si>
  <si>
    <t>итого</t>
  </si>
  <si>
    <t>Обед</t>
  </si>
  <si>
    <t>закуска</t>
  </si>
  <si>
    <t>Гарнир из овощей (огурцы, кукуруза консервированная, зелень)</t>
  </si>
  <si>
    <t>1 блюдо</t>
  </si>
  <si>
    <t>Борщ с капустой и картофелем</t>
  </si>
  <si>
    <t>2 блюдо</t>
  </si>
  <si>
    <t>Шницель рубленый из птицы</t>
  </si>
  <si>
    <t>гарнир</t>
  </si>
  <si>
    <t xml:space="preserve">Макаронные изделия отварные (витки) </t>
  </si>
  <si>
    <t>напиток</t>
  </si>
  <si>
    <t>Сок яблочно-абрикосовый "Диас" т/п</t>
  </si>
  <si>
    <t>хлеб бел.</t>
  </si>
  <si>
    <t>Хлеб пшеничный йодированный</t>
  </si>
  <si>
    <t>хлеб черн.</t>
  </si>
  <si>
    <t>Хлеб ржано-пшеничный</t>
  </si>
  <si>
    <t>фрукты</t>
  </si>
  <si>
    <t>Персики свежие</t>
  </si>
  <si>
    <t>Соус томатный с овощами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</si>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</sst>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9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  <font>
      <sz val="11"/>
      <name val="Calibri"/>
      <charset val="204"/>
    </font>
    <font>
      <sz val="11"/>
      <color theme="1"/>
      <name val="Calibri"/>
      <charset val="204"/>
    </font>
    <font>
      <i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i/>
      <sz val="11"/>
      <name val="Calibri"/>
      <charset val="204"/>
      <scheme val="minor"/>
    </font>
    <font>
      <b/>
      <sz val="11"/>
      <color rgb="FF2D2D2D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22" applyNumberFormat="0" applyAlignment="0" applyProtection="0">
      <alignment vertical="center"/>
    </xf>
    <xf numFmtId="0" fontId="19" fillId="9" borderId="23" applyNumberFormat="0" applyAlignment="0" applyProtection="0">
      <alignment vertical="center"/>
    </xf>
    <xf numFmtId="0" fontId="20" fillId="9" borderId="22" applyNumberFormat="0" applyAlignment="0" applyProtection="0">
      <alignment vertical="center"/>
    </xf>
    <xf numFmtId="0" fontId="21" fillId="10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wrapText="1"/>
    </xf>
    <xf numFmtId="2" fontId="1" fillId="3" borderId="4" xfId="0" applyNumberFormat="1" applyFont="1" applyFill="1" applyBorder="1" applyAlignment="1">
      <alignment horizontal="center"/>
    </xf>
    <xf numFmtId="0" fontId="0" fillId="0" borderId="10" xfId="0" applyBorder="1"/>
    <xf numFmtId="0" fontId="0" fillId="4" borderId="4" xfId="0" applyFill="1" applyBorder="1" applyProtection="1">
      <protection locked="0"/>
    </xf>
    <xf numFmtId="0" fontId="1" fillId="3" borderId="4" xfId="0" applyFont="1" applyFill="1" applyBorder="1" applyAlignment="1">
      <alignment horizontal="left" wrapText="1"/>
    </xf>
    <xf numFmtId="0" fontId="1" fillId="3" borderId="4" xfId="0" applyNumberFormat="1" applyFont="1" applyFill="1" applyBorder="1" applyAlignment="1">
      <alignment horizontal="center"/>
    </xf>
    <xf numFmtId="0" fontId="0" fillId="0" borderId="4" xfId="0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 wrapText="1"/>
    </xf>
    <xf numFmtId="2" fontId="2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3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4" fillId="3" borderId="13" xfId="0" applyFont="1" applyFill="1" applyBorder="1" applyAlignment="1" applyProtection="1">
      <alignment horizontal="right"/>
      <protection locked="0"/>
    </xf>
    <xf numFmtId="0" fontId="5" fillId="3" borderId="13" xfId="0" applyFont="1" applyFill="1" applyBorder="1" applyProtection="1">
      <protection locked="0"/>
    </xf>
    <xf numFmtId="0" fontId="5" fillId="3" borderId="13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2" fontId="2" fillId="3" borderId="4" xfId="0" applyNumberFormat="1" applyFont="1" applyFill="1" applyBorder="1" applyAlignment="1">
      <alignment horizontal="center" wrapText="1"/>
    </xf>
    <xf numFmtId="0" fontId="0" fillId="0" borderId="14" xfId="0" applyBorder="1" applyAlignment="1">
      <alignment horizontal="center" vertical="top"/>
    </xf>
    <xf numFmtId="0" fontId="2" fillId="3" borderId="4" xfId="0" applyFont="1" applyFill="1" applyBorder="1" applyAlignment="1">
      <alignment wrapText="1"/>
    </xf>
    <xf numFmtId="0" fontId="1" fillId="3" borderId="4" xfId="0" applyFont="1" applyFill="1" applyBorder="1" applyAlignment="1"/>
    <xf numFmtId="0" fontId="3" fillId="3" borderId="4" xfId="0" applyNumberFormat="1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0" fontId="0" fillId="0" borderId="15" xfId="0" applyBorder="1"/>
    <xf numFmtId="0" fontId="4" fillId="3" borderId="15" xfId="0" applyFont="1" applyFill="1" applyBorder="1" applyAlignment="1" applyProtection="1">
      <alignment horizontal="right"/>
      <protection locked="0"/>
    </xf>
    <xf numFmtId="0" fontId="5" fillId="0" borderId="15" xfId="0" applyFont="1" applyBorder="1"/>
    <xf numFmtId="0" fontId="7" fillId="3" borderId="1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0" fillId="5" borderId="12" xfId="0" applyFill="1" applyBorder="1"/>
    <xf numFmtId="0" fontId="8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vertical="top" wrapText="1"/>
    </xf>
    <xf numFmtId="0" fontId="7" fillId="5" borderId="13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7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46182</v>
      </c>
    </row>
    <row r="2" ht="7.5" customHeight="1"/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>
        <v>302</v>
      </c>
      <c r="D4" s="12" t="s">
        <v>16</v>
      </c>
      <c r="E4" s="11">
        <v>200</v>
      </c>
      <c r="F4" s="13">
        <v>26.41</v>
      </c>
      <c r="G4" s="11">
        <v>218</v>
      </c>
      <c r="H4" s="11">
        <v>9.28</v>
      </c>
      <c r="I4" s="11">
        <v>6.82</v>
      </c>
      <c r="J4" s="11">
        <v>28.66</v>
      </c>
    </row>
    <row r="5" spans="1:10">
      <c r="A5" s="14"/>
      <c r="B5" s="15"/>
      <c r="C5" s="11">
        <v>253</v>
      </c>
      <c r="D5" s="16" t="s">
        <v>17</v>
      </c>
      <c r="E5" s="11">
        <v>120</v>
      </c>
      <c r="F5" s="13">
        <v>44.39</v>
      </c>
      <c r="G5" s="17">
        <v>183</v>
      </c>
      <c r="H5" s="17">
        <v>9.42</v>
      </c>
      <c r="I5" s="17">
        <v>6.71</v>
      </c>
      <c r="J5" s="17">
        <v>18.42</v>
      </c>
    </row>
    <row r="6" spans="1:10">
      <c r="A6" s="14"/>
      <c r="B6" s="18" t="s">
        <v>18</v>
      </c>
      <c r="C6" s="19">
        <v>692</v>
      </c>
      <c r="D6" s="20" t="s">
        <v>19</v>
      </c>
      <c r="E6" s="19">
        <v>200</v>
      </c>
      <c r="F6" s="21">
        <v>11.33</v>
      </c>
      <c r="G6" s="19">
        <v>71</v>
      </c>
      <c r="H6" s="19">
        <v>2.5</v>
      </c>
      <c r="I6" s="19">
        <v>2.6</v>
      </c>
      <c r="J6" s="19">
        <v>28.7</v>
      </c>
    </row>
    <row r="7" spans="1:10">
      <c r="A7" s="14"/>
      <c r="B7" s="18"/>
      <c r="C7" s="22"/>
      <c r="D7" s="12" t="s">
        <v>20</v>
      </c>
      <c r="E7" s="17">
        <v>50</v>
      </c>
      <c r="F7" s="23">
        <v>21.68</v>
      </c>
      <c r="G7" s="17">
        <v>121</v>
      </c>
      <c r="H7" s="17">
        <v>1.15</v>
      </c>
      <c r="I7" s="17">
        <v>6</v>
      </c>
      <c r="J7" s="17">
        <v>13.8</v>
      </c>
    </row>
    <row r="8" spans="1:10">
      <c r="A8" s="14"/>
      <c r="B8" s="18"/>
      <c r="C8" s="24"/>
      <c r="D8" s="12"/>
      <c r="E8" s="19"/>
      <c r="F8" s="13"/>
      <c r="G8" s="17"/>
      <c r="H8" s="17"/>
      <c r="I8" s="17"/>
      <c r="J8" s="17"/>
    </row>
    <row r="9" ht="15.75" spans="1:10">
      <c r="A9" s="14"/>
      <c r="B9" s="15"/>
      <c r="C9" s="25"/>
      <c r="D9" s="26"/>
      <c r="E9" s="27"/>
      <c r="F9" s="27"/>
      <c r="G9" s="27"/>
      <c r="H9" s="27"/>
      <c r="I9" s="27"/>
      <c r="J9" s="27"/>
    </row>
    <row r="10" ht="15.75" spans="1:10">
      <c r="A10" s="28"/>
      <c r="B10" s="29" t="s">
        <v>21</v>
      </c>
      <c r="C10" s="30"/>
      <c r="D10" s="31"/>
      <c r="E10" s="32">
        <f>SUM(E3:E9)</f>
        <v>570</v>
      </c>
      <c r="F10" s="32">
        <f t="shared" ref="F10:J10" si="0">SUM(F3:F9)</f>
        <v>103.81</v>
      </c>
      <c r="G10" s="32">
        <f t="shared" si="0"/>
        <v>593</v>
      </c>
      <c r="H10" s="32">
        <f t="shared" si="0"/>
        <v>22.35</v>
      </c>
      <c r="I10" s="32">
        <f t="shared" si="0"/>
        <v>22.13</v>
      </c>
      <c r="J10" s="32">
        <f t="shared" si="0"/>
        <v>89.58</v>
      </c>
    </row>
    <row r="11" ht="30" spans="1:10">
      <c r="A11" s="33" t="s">
        <v>22</v>
      </c>
      <c r="B11" s="18" t="s">
        <v>23</v>
      </c>
      <c r="C11" s="11"/>
      <c r="D11" s="20" t="s">
        <v>24</v>
      </c>
      <c r="E11" s="19">
        <v>60</v>
      </c>
      <c r="F11" s="34">
        <v>27.55</v>
      </c>
      <c r="G11" s="19">
        <v>46</v>
      </c>
      <c r="H11" s="19">
        <v>1.17</v>
      </c>
      <c r="I11" s="19">
        <v>2.47</v>
      </c>
      <c r="J11" s="19">
        <v>1.6</v>
      </c>
    </row>
    <row r="12" spans="1:10">
      <c r="A12" s="35"/>
      <c r="B12" s="18" t="s">
        <v>25</v>
      </c>
      <c r="C12" s="11"/>
      <c r="D12" s="36" t="s">
        <v>26</v>
      </c>
      <c r="E12" s="19">
        <v>200</v>
      </c>
      <c r="F12" s="21">
        <v>22.78</v>
      </c>
      <c r="G12" s="21">
        <v>115</v>
      </c>
      <c r="H12" s="21">
        <v>4.8</v>
      </c>
      <c r="I12" s="21">
        <v>6.71</v>
      </c>
      <c r="J12" s="21">
        <v>10.4</v>
      </c>
    </row>
    <row r="13" spans="1:10">
      <c r="A13" s="35"/>
      <c r="B13" s="18" t="s">
        <v>27</v>
      </c>
      <c r="C13" s="11"/>
      <c r="D13" s="37" t="s">
        <v>28</v>
      </c>
      <c r="E13" s="11">
        <v>90</v>
      </c>
      <c r="F13" s="13">
        <v>59.16</v>
      </c>
      <c r="G13" s="11">
        <v>132.51</v>
      </c>
      <c r="H13" s="11">
        <v>10.07</v>
      </c>
      <c r="I13" s="11">
        <v>12.8</v>
      </c>
      <c r="J13" s="11">
        <v>12</v>
      </c>
    </row>
    <row r="14" spans="1:10">
      <c r="A14" s="35"/>
      <c r="B14" s="18" t="s">
        <v>29</v>
      </c>
      <c r="C14" s="11"/>
      <c r="D14" s="12" t="s">
        <v>30</v>
      </c>
      <c r="E14" s="11">
        <v>150</v>
      </c>
      <c r="F14" s="13">
        <v>20.49</v>
      </c>
      <c r="G14" s="38">
        <v>182.19</v>
      </c>
      <c r="H14" s="38">
        <v>4.32</v>
      </c>
      <c r="I14" s="38">
        <v>5.86</v>
      </c>
      <c r="J14" s="38">
        <v>26.8</v>
      </c>
    </row>
    <row r="15" spans="1:10">
      <c r="A15" s="35"/>
      <c r="B15" s="18" t="s">
        <v>31</v>
      </c>
      <c r="C15" s="19"/>
      <c r="D15" s="12" t="s">
        <v>32</v>
      </c>
      <c r="E15" s="11">
        <v>200</v>
      </c>
      <c r="F15" s="13">
        <v>35</v>
      </c>
      <c r="G15" s="11">
        <v>84</v>
      </c>
      <c r="H15" s="11">
        <v>0.4</v>
      </c>
      <c r="I15" s="11">
        <v>0</v>
      </c>
      <c r="J15" s="11">
        <v>24</v>
      </c>
    </row>
    <row r="16" spans="1:10">
      <c r="A16" s="35"/>
      <c r="B16" s="18" t="s">
        <v>33</v>
      </c>
      <c r="C16" s="24"/>
      <c r="D16" s="20" t="s">
        <v>34</v>
      </c>
      <c r="E16" s="19">
        <v>60</v>
      </c>
      <c r="F16" s="34">
        <v>4.62</v>
      </c>
      <c r="G16" s="19">
        <v>146.76</v>
      </c>
      <c r="H16" s="19">
        <v>4.74</v>
      </c>
      <c r="I16" s="19">
        <v>0.6</v>
      </c>
      <c r="J16" s="19">
        <v>27</v>
      </c>
    </row>
    <row r="17" spans="1:10">
      <c r="A17" s="35"/>
      <c r="B17" s="18" t="s">
        <v>35</v>
      </c>
      <c r="C17" s="24"/>
      <c r="D17" s="20" t="s">
        <v>36</v>
      </c>
      <c r="E17" s="19">
        <v>30</v>
      </c>
      <c r="F17" s="13">
        <v>2.79</v>
      </c>
      <c r="G17" s="19">
        <v>42</v>
      </c>
      <c r="H17" s="19">
        <v>1.98</v>
      </c>
      <c r="I17" s="19">
        <v>0.36</v>
      </c>
      <c r="J17" s="19">
        <v>10.02</v>
      </c>
    </row>
    <row r="18" spans="1:10">
      <c r="A18" s="35"/>
      <c r="B18" s="15" t="s">
        <v>37</v>
      </c>
      <c r="C18" s="24"/>
      <c r="D18" s="37" t="s">
        <v>38</v>
      </c>
      <c r="E18" s="11">
        <v>130</v>
      </c>
      <c r="F18" s="23">
        <v>46.05</v>
      </c>
      <c r="G18" s="17">
        <v>59.9</v>
      </c>
      <c r="H18" s="17">
        <v>1.8</v>
      </c>
      <c r="I18" s="17">
        <v>0.36</v>
      </c>
      <c r="J18" s="17">
        <v>6.97</v>
      </c>
    </row>
    <row r="19" spans="1:10">
      <c r="A19" s="35"/>
      <c r="B19" s="15"/>
      <c r="C19" s="19"/>
      <c r="D19" s="12" t="s">
        <v>39</v>
      </c>
      <c r="E19" s="11">
        <v>20</v>
      </c>
      <c r="F19" s="39">
        <v>2.85</v>
      </c>
      <c r="G19" s="38">
        <v>14.8</v>
      </c>
      <c r="H19" s="38">
        <v>0.06</v>
      </c>
      <c r="I19" s="38">
        <v>0.49</v>
      </c>
      <c r="J19" s="38">
        <v>1.94</v>
      </c>
    </row>
    <row r="20" ht="15.75" spans="1:10">
      <c r="A20" s="40"/>
      <c r="B20" s="41" t="s">
        <v>21</v>
      </c>
      <c r="C20" s="42"/>
      <c r="D20" s="42"/>
      <c r="E20" s="43">
        <f>SUM(E11:E19)</f>
        <v>940</v>
      </c>
      <c r="F20" s="44">
        <f t="shared" ref="F20:G20" si="1">SUM(F11:F19)</f>
        <v>221.29</v>
      </c>
      <c r="G20" s="44">
        <f t="shared" si="1"/>
        <v>823.16</v>
      </c>
      <c r="H20" s="44">
        <f t="shared" ref="F20:J20" si="2">SUM(H11:H19)</f>
        <v>29.34</v>
      </c>
      <c r="I20" s="44">
        <f t="shared" si="2"/>
        <v>29.65</v>
      </c>
      <c r="J20" s="44">
        <f t="shared" si="2"/>
        <v>120.73</v>
      </c>
    </row>
    <row r="21" ht="15.75" customHeight="1" spans="1:10">
      <c r="A21" s="45"/>
      <c r="B21" s="46" t="s">
        <v>40</v>
      </c>
      <c r="C21" s="47"/>
      <c r="D21" s="48"/>
      <c r="E21" s="49">
        <f t="shared" ref="E21:J21" si="3">E10+E20</f>
        <v>1510</v>
      </c>
      <c r="F21" s="49">
        <f t="shared" si="3"/>
        <v>325.1</v>
      </c>
      <c r="G21" s="49">
        <f t="shared" si="3"/>
        <v>1416.16</v>
      </c>
      <c r="H21" s="49">
        <f t="shared" si="3"/>
        <v>51.69</v>
      </c>
      <c r="I21" s="49">
        <f t="shared" si="3"/>
        <v>51.78</v>
      </c>
      <c r="J21" s="50">
        <f t="shared" si="3"/>
        <v>210.31</v>
      </c>
    </row>
    <row r="22" spans="1:10">
      <c r="A22" s="51"/>
      <c r="B22" s="51"/>
      <c r="C22" s="51"/>
      <c r="D22" s="51"/>
      <c r="E22" s="51"/>
      <c r="F22" s="51"/>
      <c r="G22" s="51"/>
      <c r="H22" s="51"/>
      <c r="I22" s="51"/>
      <c r="J22" s="51"/>
    </row>
    <row r="23" spans="1:10">
      <c r="A23" s="51"/>
      <c r="B23" s="51"/>
      <c r="C23" s="51"/>
      <c r="D23" s="51"/>
      <c r="E23" s="51"/>
      <c r="F23" s="51"/>
      <c r="G23" s="51"/>
      <c r="H23" s="51"/>
      <c r="I23" s="51"/>
      <c r="J23" s="51"/>
    </row>
    <row r="24" spans="1:10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>
      <c r="A25" s="51"/>
      <c r="B25" s="51"/>
      <c r="C25" s="51"/>
      <c r="D25" s="51"/>
      <c r="E25" s="51"/>
      <c r="F25" s="51"/>
      <c r="G25" s="51"/>
      <c r="H25" s="51"/>
      <c r="I25" s="51"/>
      <c r="J25" s="51"/>
    </row>
    <row r="26" spans="1:10">
      <c r="A26" s="51"/>
      <c r="B26" s="51"/>
      <c r="C26" s="51"/>
      <c r="D26" s="51"/>
      <c r="E26" s="51"/>
      <c r="F26" s="51"/>
      <c r="G26" s="51"/>
      <c r="H26" s="51"/>
      <c r="I26" s="51"/>
      <c r="J26" s="51"/>
    </row>
    <row r="27" spans="1:10">
      <c r="A27" s="51"/>
      <c r="B27" s="51"/>
      <c r="C27" s="51"/>
      <c r="D27" s="51"/>
      <c r="E27" s="51"/>
      <c r="F27" s="51"/>
      <c r="G27" s="51"/>
      <c r="H27" s="51"/>
      <c r="I27" s="51"/>
      <c r="J27" s="51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2026-06-09T08:39:02Z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9AEC01613FB443E5BC41AD1971339B74_12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